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loboserver\finances\Ірина Корж\Б Ю Д Ж Е Т\Бюджет-2025\Постійний бюджет 2025\Рішення на 2025 рік\Рішення сесії 2025\Рішення від 28.11.2024  № 4096 - бюджет 2025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5" i="1" l="1"/>
  <c r="F25" i="1"/>
  <c r="F26" i="1"/>
  <c r="E27" i="1"/>
  <c r="F27" i="1"/>
  <c r="D27" i="1"/>
  <c r="D26" i="1"/>
  <c r="D25" i="1"/>
  <c r="C20" i="1"/>
  <c r="C27" i="1" s="1"/>
  <c r="F17" i="1"/>
  <c r="F16" i="1" s="1"/>
  <c r="F21" i="1" s="1"/>
  <c r="F28" i="1" s="1"/>
  <c r="E17" i="1"/>
  <c r="D17" i="1"/>
  <c r="C19" i="1" l="1"/>
  <c r="C26" i="1" s="1"/>
  <c r="E26" i="1"/>
  <c r="F23" i="1"/>
  <c r="E24" i="1"/>
  <c r="E16" i="1"/>
  <c r="D24" i="1"/>
  <c r="D16" i="1"/>
  <c r="F24" i="1"/>
  <c r="C18" i="1"/>
  <c r="C25" i="1" s="1"/>
  <c r="C17" i="1"/>
  <c r="C24" i="1" s="1"/>
  <c r="C16" i="1" l="1"/>
  <c r="C23" i="1" s="1"/>
  <c r="E21" i="1"/>
  <c r="E28" i="1" s="1"/>
  <c r="E23" i="1"/>
  <c r="D21" i="1"/>
  <c r="D28" i="1" s="1"/>
  <c r="D23" i="1"/>
  <c r="C21" i="1" l="1"/>
  <c r="C28" i="1" s="1"/>
</calcChain>
</file>

<file path=xl/sharedStrings.xml><?xml version="1.0" encoding="utf-8"?>
<sst xmlns="http://schemas.openxmlformats.org/spreadsheetml/2006/main" count="33" uniqueCount="27">
  <si>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</si>
  <si>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</si>
  <si>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</si>
  <si>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</si>
  <si>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</si>
  <si>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</si>
  <si>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</si>
  <si>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</si>
  <si>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</si>
  <si>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</si>
  <si>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</si>
  <si>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</si>
  <si>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</si>
  <si>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</si>
  <si>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</si>
  <si>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 xml:space="preserve">  (код бюджету)</t>
  </si>
  <si>
    <t>(грн.)</t>
  </si>
  <si>
    <t>у т.ч. бюджет розвитку</t>
  </si>
  <si>
    <t>На кінець періоду</t>
  </si>
  <si>
    <t>0451500000</t>
  </si>
  <si>
    <t>Людмила ЛАГОДА</t>
  </si>
  <si>
    <t>Додаток 2</t>
  </si>
  <si>
    <t>Слобожанської селищної ради</t>
  </si>
  <si>
    <t>Фінансування 
селищного бюджету на 2025 рік</t>
  </si>
  <si>
    <t>до рішення 41 сесії VIII скликання</t>
  </si>
  <si>
    <t xml:space="preserve">Секретар ради </t>
  </si>
  <si>
    <t>від 28.11.2024  № 4096-41/VIII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</si>
</sst>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right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 wrapText="1"/>
    </xf>
    <xf numFmtId="0" fontId="8" fillId="0" borderId="0" xfId="0" applyFont="1" applyFill="1" applyAlignment="1"/>
    <xf numFmtId="3" fontId="1" fillId="0" borderId="1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6" xfId="0" applyNumberFormat="1" applyFill="1" applyBorder="1" applyAlignment="1">
      <alignment vertical="center"/>
    </xf>
    <xf numFmtId="3" fontId="1" fillId="0" borderId="8" xfId="0" applyNumberFormat="1" applyFont="1" applyFill="1" applyBorder="1" applyAlignment="1">
      <alignment vertical="center"/>
    </xf>
    <xf numFmtId="3" fontId="1" fillId="0" borderId="9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49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activeCell="E5" sqref="E5"/>
    </sheetView>
  </sheetViews>
  <sheetFormatPr defaultRowHeight="12.75" x14ac:dyDescent="0.2"/>
  <cols>
    <col min="1" max="1" width="11.28515625" style="1" customWidth="1"/>
    <col min="2" max="2" width="41" style="1" customWidth="1"/>
    <col min="3" max="6" width="15.7109375" style="1" customWidth="1"/>
    <col min="7" max="16384" width="9.140625" style="1"/>
  </cols>
  <sheetData>
    <row r="1" spans="1:6" x14ac:dyDescent="0.2">
      <c r="A1" s="2"/>
      <c r="E1" s="17" t="s">
        <v>21</v>
      </c>
      <c r="F1" s="17"/>
    </row>
    <row r="2" spans="1:6" x14ac:dyDescent="0.2">
      <c r="A2" s="2"/>
      <c r="E2" s="17" t="s">
        <v>24</v>
      </c>
      <c r="F2" s="17"/>
    </row>
    <row r="3" spans="1:6" x14ac:dyDescent="0.2">
      <c r="E3" s="17" t="s">
        <v>22</v>
      </c>
      <c r="F3" s="17"/>
    </row>
    <row r="4" spans="1:6" x14ac:dyDescent="0.2">
      <c r="E4" s="17" t="s">
        <v>26</v>
      </c>
      <c r="F4" s="17"/>
    </row>
    <row r="5" spans="1:6" ht="23.25" customHeight="1" x14ac:dyDescent="0.2"/>
    <row r="6" spans="1:6" ht="29.25" customHeight="1" x14ac:dyDescent="0.25">
      <c r="A6" s="24" t="s">
        <v>23</v>
      </c>
      <c r="B6" s="25"/>
      <c r="C6" s="25"/>
      <c r="D6" s="25"/>
      <c r="E6" s="25"/>
      <c r="F6" s="25"/>
    </row>
    <row r="7" spans="1:6" ht="9" customHeight="1" x14ac:dyDescent="0.2">
      <c r="A7" s="28"/>
      <c r="B7" s="28"/>
      <c r="C7" s="28"/>
      <c r="D7" s="28"/>
      <c r="E7" s="28"/>
      <c r="F7" s="28"/>
    </row>
    <row r="8" spans="1:6" ht="15" customHeight="1" x14ac:dyDescent="0.2">
      <c r="A8" s="29" t="s">
        <v>19</v>
      </c>
      <c r="B8" s="29"/>
      <c r="C8" s="29"/>
      <c r="D8" s="29"/>
      <c r="E8" s="29"/>
      <c r="F8" s="29"/>
    </row>
    <row r="9" spans="1:6" x14ac:dyDescent="0.2">
      <c r="A9" s="34" t="s">
        <v>15</v>
      </c>
      <c r="B9" s="34"/>
      <c r="C9" s="34"/>
      <c r="D9" s="34"/>
      <c r="E9" s="34"/>
      <c r="F9" s="34"/>
    </row>
    <row r="10" spans="1:6" ht="13.5" thickBot="1" x14ac:dyDescent="0.25">
      <c r="F10" s="3" t="s">
        <v>16</v>
      </c>
    </row>
    <row r="11" spans="1:6" ht="12.75" customHeight="1" x14ac:dyDescent="0.2">
      <c r="A11" s="38" t="s">
        <v>0</v>
      </c>
      <c r="B11" s="40" t="s">
        <v>1</v>
      </c>
      <c r="C11" s="40" t="s">
        <v>2</v>
      </c>
      <c r="D11" s="40" t="s">
        <v>3</v>
      </c>
      <c r="E11" s="40" t="s">
        <v>4</v>
      </c>
      <c r="F11" s="41"/>
    </row>
    <row r="12" spans="1:6" ht="12.75" customHeight="1" x14ac:dyDescent="0.2">
      <c r="A12" s="39"/>
      <c r="B12" s="26"/>
      <c r="C12" s="26"/>
      <c r="D12" s="26"/>
      <c r="E12" s="26" t="s">
        <v>2</v>
      </c>
      <c r="F12" s="27" t="s">
        <v>17</v>
      </c>
    </row>
    <row r="13" spans="1:6" ht="31.5" customHeight="1" x14ac:dyDescent="0.2">
      <c r="A13" s="39"/>
      <c r="B13" s="26"/>
      <c r="C13" s="26"/>
      <c r="D13" s="26"/>
      <c r="E13" s="26"/>
      <c r="F13" s="27"/>
    </row>
    <row r="14" spans="1:6" ht="13.5" thickBot="1" x14ac:dyDescent="0.25">
      <c r="A14" s="7">
        <v>1</v>
      </c>
      <c r="B14" s="8">
        <v>2</v>
      </c>
      <c r="C14" s="8">
        <v>3</v>
      </c>
      <c r="D14" s="8">
        <v>4</v>
      </c>
      <c r="E14" s="8">
        <v>5</v>
      </c>
      <c r="F14" s="9">
        <v>6</v>
      </c>
    </row>
    <row r="15" spans="1:6" ht="26.1" customHeight="1" x14ac:dyDescent="0.2">
      <c r="A15" s="35" t="s">
        <v>5</v>
      </c>
      <c r="B15" s="36"/>
      <c r="C15" s="36"/>
      <c r="D15" s="36"/>
      <c r="E15" s="36"/>
      <c r="F15" s="37"/>
    </row>
    <row r="16" spans="1:6" ht="26.1" customHeight="1" x14ac:dyDescent="0.2">
      <c r="A16" s="10">
        <v>200000</v>
      </c>
      <c r="B16" s="4" t="s">
        <v>6</v>
      </c>
      <c r="C16" s="18">
        <f t="shared" ref="C16:C20" si="0">D16+E16</f>
        <v>0</v>
      </c>
      <c r="D16" s="18">
        <f>D17</f>
        <v>-227251060</v>
      </c>
      <c r="E16" s="18">
        <f>E17</f>
        <v>227251060</v>
      </c>
      <c r="F16" s="19">
        <f>F17</f>
        <v>227251060</v>
      </c>
    </row>
    <row r="17" spans="1:6" ht="26.1" customHeight="1" x14ac:dyDescent="0.2">
      <c r="A17" s="10">
        <v>208000</v>
      </c>
      <c r="B17" s="4" t="s">
        <v>7</v>
      </c>
      <c r="C17" s="18">
        <f t="shared" si="0"/>
        <v>0</v>
      </c>
      <c r="D17" s="18">
        <f>D18-D19+D20</f>
        <v>-227251060</v>
      </c>
      <c r="E17" s="18">
        <f>E18-E19+E20</f>
        <v>227251060</v>
      </c>
      <c r="F17" s="19">
        <f>F18-F19+F20</f>
        <v>227251060</v>
      </c>
    </row>
    <row r="18" spans="1:6" ht="26.1" hidden="1" customHeight="1" x14ac:dyDescent="0.2">
      <c r="A18" s="11">
        <v>208100</v>
      </c>
      <c r="B18" s="5" t="s">
        <v>8</v>
      </c>
      <c r="C18" s="20">
        <f t="shared" si="0"/>
        <v>0</v>
      </c>
      <c r="D18" s="20">
        <v>0</v>
      </c>
      <c r="E18" s="20">
        <v>0</v>
      </c>
      <c r="F18" s="21">
        <v>0</v>
      </c>
    </row>
    <row r="19" spans="1:6" ht="26.1" hidden="1" customHeight="1" x14ac:dyDescent="0.2">
      <c r="A19" s="15">
        <v>208200</v>
      </c>
      <c r="B19" s="16" t="s">
        <v>18</v>
      </c>
      <c r="C19" s="20">
        <f t="shared" si="0"/>
        <v>0</v>
      </c>
      <c r="D19" s="20">
        <v>0</v>
      </c>
      <c r="E19" s="20">
        <v>0</v>
      </c>
      <c r="F19" s="21">
        <v>0</v>
      </c>
    </row>
    <row r="20" spans="1:6" ht="47.25" customHeight="1" x14ac:dyDescent="0.2">
      <c r="A20" s="11">
        <v>208400</v>
      </c>
      <c r="B20" s="5" t="s">
        <v>9</v>
      </c>
      <c r="C20" s="20">
        <f t="shared" si="0"/>
        <v>0</v>
      </c>
      <c r="D20" s="20">
        <v>-227251060</v>
      </c>
      <c r="E20" s="20">
        <v>227251060</v>
      </c>
      <c r="F20" s="21">
        <f>E20</f>
        <v>227251060</v>
      </c>
    </row>
    <row r="21" spans="1:6" ht="26.1" customHeight="1" x14ac:dyDescent="0.2">
      <c r="A21" s="12" t="s">
        <v>10</v>
      </c>
      <c r="B21" s="4" t="s">
        <v>11</v>
      </c>
      <c r="C21" s="18">
        <f>C16</f>
        <v>0</v>
      </c>
      <c r="D21" s="18">
        <f>D16</f>
        <v>-227251060</v>
      </c>
      <c r="E21" s="18">
        <f>E16</f>
        <v>227251060</v>
      </c>
      <c r="F21" s="19">
        <f>F16</f>
        <v>227251060</v>
      </c>
    </row>
    <row r="22" spans="1:6" ht="26.1" customHeight="1" x14ac:dyDescent="0.2">
      <c r="A22" s="31" t="s">
        <v>12</v>
      </c>
      <c r="B22" s="32"/>
      <c r="C22" s="32"/>
      <c r="D22" s="32"/>
      <c r="E22" s="32"/>
      <c r="F22" s="33"/>
    </row>
    <row r="23" spans="1:6" ht="26.1" customHeight="1" x14ac:dyDescent="0.2">
      <c r="A23" s="10">
        <v>600000</v>
      </c>
      <c r="B23" s="4" t="s">
        <v>13</v>
      </c>
      <c r="C23" s="18">
        <f t="shared" ref="C23:F28" si="1">C16</f>
        <v>0</v>
      </c>
      <c r="D23" s="18">
        <f t="shared" si="1"/>
        <v>-227251060</v>
      </c>
      <c r="E23" s="18">
        <f t="shared" si="1"/>
        <v>227251060</v>
      </c>
      <c r="F23" s="19">
        <f t="shared" si="1"/>
        <v>227251060</v>
      </c>
    </row>
    <row r="24" spans="1:6" ht="26.1" customHeight="1" x14ac:dyDescent="0.2">
      <c r="A24" s="10">
        <v>602000</v>
      </c>
      <c r="B24" s="4" t="s">
        <v>14</v>
      </c>
      <c r="C24" s="18">
        <f t="shared" si="1"/>
        <v>0</v>
      </c>
      <c r="D24" s="18">
        <f t="shared" si="1"/>
        <v>-227251060</v>
      </c>
      <c r="E24" s="18">
        <f t="shared" si="1"/>
        <v>227251060</v>
      </c>
      <c r="F24" s="19">
        <f t="shared" si="1"/>
        <v>227251060</v>
      </c>
    </row>
    <row r="25" spans="1:6" ht="26.1" hidden="1" customHeight="1" x14ac:dyDescent="0.2">
      <c r="A25" s="11">
        <v>602100</v>
      </c>
      <c r="B25" s="5" t="s">
        <v>8</v>
      </c>
      <c r="C25" s="20">
        <f t="shared" si="1"/>
        <v>0</v>
      </c>
      <c r="D25" s="20">
        <f t="shared" si="1"/>
        <v>0</v>
      </c>
      <c r="E25" s="20">
        <f t="shared" si="1"/>
        <v>0</v>
      </c>
      <c r="F25" s="21">
        <f t="shared" si="1"/>
        <v>0</v>
      </c>
    </row>
    <row r="26" spans="1:6" ht="26.1" hidden="1" customHeight="1" x14ac:dyDescent="0.2">
      <c r="A26" s="15">
        <v>602200</v>
      </c>
      <c r="B26" s="16" t="s">
        <v>18</v>
      </c>
      <c r="C26" s="20">
        <f t="shared" si="1"/>
        <v>0</v>
      </c>
      <c r="D26" s="20">
        <f t="shared" si="1"/>
        <v>0</v>
      </c>
      <c r="E26" s="20">
        <f t="shared" si="1"/>
        <v>0</v>
      </c>
      <c r="F26" s="21">
        <f t="shared" si="1"/>
        <v>0</v>
      </c>
    </row>
    <row r="27" spans="1:6" ht="49.5" customHeight="1" x14ac:dyDescent="0.2">
      <c r="A27" s="11">
        <v>602400</v>
      </c>
      <c r="B27" s="5" t="s">
        <v>9</v>
      </c>
      <c r="C27" s="20">
        <f t="shared" si="1"/>
        <v>0</v>
      </c>
      <c r="D27" s="20">
        <f t="shared" si="1"/>
        <v>-227251060</v>
      </c>
      <c r="E27" s="20">
        <f t="shared" si="1"/>
        <v>227251060</v>
      </c>
      <c r="F27" s="21">
        <f t="shared" si="1"/>
        <v>227251060</v>
      </c>
    </row>
    <row r="28" spans="1:6" ht="26.1" customHeight="1" thickBot="1" x14ac:dyDescent="0.25">
      <c r="A28" s="13" t="s">
        <v>10</v>
      </c>
      <c r="B28" s="14" t="s">
        <v>11</v>
      </c>
      <c r="C28" s="22">
        <f t="shared" si="1"/>
        <v>0</v>
      </c>
      <c r="D28" s="22">
        <f t="shared" si="1"/>
        <v>-227251060</v>
      </c>
      <c r="E28" s="22">
        <f t="shared" si="1"/>
        <v>227251060</v>
      </c>
      <c r="F28" s="23">
        <f t="shared" si="1"/>
        <v>227251060</v>
      </c>
    </row>
    <row r="31" spans="1:6" x14ac:dyDescent="0.2">
      <c r="B31" s="6"/>
      <c r="E31" s="6"/>
    </row>
    <row r="33" spans="1:6" ht="18.75" customHeight="1" x14ac:dyDescent="0.2">
      <c r="A33" s="30" t="s">
        <v>25</v>
      </c>
      <c r="B33" s="30"/>
      <c r="E33" s="28" t="s">
        <v>20</v>
      </c>
      <c r="F33" s="28"/>
    </row>
  </sheetData>
  <mergeCells count="15">
    <mergeCell ref="A33:B33"/>
    <mergeCell ref="E33:F33"/>
    <mergeCell ref="A22:F22"/>
    <mergeCell ref="A9:F9"/>
    <mergeCell ref="A15:F15"/>
    <mergeCell ref="A11:A13"/>
    <mergeCell ref="B11:B13"/>
    <mergeCell ref="C11:C13"/>
    <mergeCell ref="D11:D13"/>
    <mergeCell ref="E11:F11"/>
    <mergeCell ref="A6:F6"/>
    <mergeCell ref="E12:E13"/>
    <mergeCell ref="F12:F13"/>
    <mergeCell ref="A7:F7"/>
    <mergeCell ref="A8:F8"/>
  </mergeCells>
  <pageMargins left="0.96" right="0.17" top="0.39370078740157483" bottom="0.39370078740157483" header="0" footer="0"/>
  <pageSetup paperSize="9" scale="8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Ірина Корж</dc:creator>
  <cp:lastModifiedBy>Корж Ірина Олександрівна</cp:lastModifiedBy>
  <cp:lastPrinted>2024-11-26T12:09:44Z</cp:lastPrinted>
  <dcterms:created xsi:type="dcterms:W3CDTF">2021-03-22T14:28:23Z</dcterms:created>
  <dcterms:modified xsi:type="dcterms:W3CDTF">2024-11-28T13:19:55Z</dcterms:modified>
</cp:coreProperties>
</file>